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ewman\Documents\Website\Supply CHain\"/>
    </mc:Choice>
  </mc:AlternateContent>
  <bookViews>
    <workbookView xWindow="0" yWindow="0" windowWidth="23040" windowHeight="9216"/>
  </bookViews>
  <sheets>
    <sheet name="Request to Change" sheetId="13" r:id="rId1"/>
    <sheet name="Control Plan" sheetId="15" r:id="rId2"/>
  </sheets>
  <externalReferences>
    <externalReference r:id="rId3"/>
  </externalReferences>
  <definedNames>
    <definedName name="Answer">#REF!</definedName>
    <definedName name="_xlnm.Print_Area" localSheetId="1">'Control Plan'!$B$2:$P$3</definedName>
    <definedName name="_xlnm.Print_Area" localSheetId="0">'Request to Change'!$A$1:$H$55</definedName>
    <definedName name="responce">'[1]Gate 2'!#REF!</definedName>
  </definedNames>
  <calcPr calcId="162913"/>
</workbook>
</file>

<file path=xl/calcChain.xml><?xml version="1.0" encoding="utf-8"?>
<calcChain xmlns="http://schemas.openxmlformats.org/spreadsheetml/2006/main">
  <c r="H22" i="13" l="1"/>
  <c r="H25" i="13"/>
  <c r="H24" i="13"/>
  <c r="H23" i="13"/>
</calcChain>
</file>

<file path=xl/comments1.xml><?xml version="1.0" encoding="utf-8"?>
<comments xmlns="http://schemas.openxmlformats.org/spreadsheetml/2006/main">
  <authors>
    <author>mcw</author>
  </authors>
  <commentList>
    <comment ref="E18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19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0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1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2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3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4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5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6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7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8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29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30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  <comment ref="E31" authorId="0" shapeId="0">
      <text>
        <r>
          <rPr>
            <b/>
            <sz val="12"/>
            <color indexed="81"/>
            <rFont val="Tahoma"/>
            <family val="2"/>
          </rPr>
          <t>Enter "Y" or "N" into cells to indicate risk</t>
        </r>
      </text>
    </comment>
  </commentList>
</comments>
</file>

<file path=xl/sharedStrings.xml><?xml version="1.0" encoding="utf-8"?>
<sst xmlns="http://schemas.openxmlformats.org/spreadsheetml/2006/main" count="78" uniqueCount="72">
  <si>
    <t>Comments</t>
  </si>
  <si>
    <t>Date</t>
  </si>
  <si>
    <t>Date Raised:</t>
  </si>
  <si>
    <t>Risk Assessment</t>
  </si>
  <si>
    <t>Low</t>
  </si>
  <si>
    <t>High</t>
  </si>
  <si>
    <t>Part &amp; Originator details:</t>
  </si>
  <si>
    <t>Supplier:</t>
  </si>
  <si>
    <t>Name</t>
  </si>
  <si>
    <t>Signature</t>
  </si>
  <si>
    <t>Request Originator:</t>
  </si>
  <si>
    <t>Part Numbers (see continuation sheets A/R)</t>
  </si>
  <si>
    <t>Details of Proposed change of source, change in manufacturing process with justification of the change:</t>
  </si>
  <si>
    <t>Account Manager:</t>
  </si>
  <si>
    <t>Section 1 - To be completed by Supplier, Account Manager or Sourcing Manager</t>
  </si>
  <si>
    <t>Approval to Proceed?</t>
  </si>
  <si>
    <r>
      <t xml:space="preserve">Y / N  </t>
    </r>
    <r>
      <rPr>
        <b/>
        <sz val="8"/>
        <rFont val="Arial"/>
        <family val="2"/>
      </rPr>
      <t>circle as appropriate</t>
    </r>
  </si>
  <si>
    <t>Does the proposed change involve the movement of equipment within the suppliers own facility?</t>
  </si>
  <si>
    <t>Does the proposed change involve a change in tooling or software program on manufacturing, test or inspection equipment?</t>
  </si>
  <si>
    <t>Does the proposed change involve the modification in the sequence of manufacture?</t>
  </si>
  <si>
    <t>Does the proposed change involve a change in inspection or testing methods?</t>
  </si>
  <si>
    <t>Risk Assessment Questions</t>
  </si>
  <si>
    <t>Required Y/N</t>
  </si>
  <si>
    <t>LAIR required</t>
  </si>
  <si>
    <r>
      <t xml:space="preserve">Criteria </t>
    </r>
    <r>
      <rPr>
        <b/>
        <sz val="9"/>
        <rFont val="Arial"/>
        <family val="2"/>
      </rPr>
      <t>(Add additional requirents as needed)</t>
    </r>
  </si>
  <si>
    <r>
      <t>Achieved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(Y/N)</t>
    </r>
  </si>
  <si>
    <t>Approved (signed)</t>
  </si>
  <si>
    <t>Supplier Contact:</t>
  </si>
  <si>
    <r>
      <t xml:space="preserve">Comments </t>
    </r>
    <r>
      <rPr>
        <b/>
        <sz val="10"/>
        <rFont val="Arial"/>
        <family val="2"/>
      </rPr>
      <t>(add a/r)</t>
    </r>
  </si>
  <si>
    <t>Change Complete</t>
  </si>
  <si>
    <r>
      <t>Role</t>
    </r>
    <r>
      <rPr>
        <b/>
        <sz val="10"/>
        <rFont val="Arial"/>
        <family val="2"/>
      </rPr>
      <t xml:space="preserve"> </t>
    </r>
    <r>
      <rPr>
        <b/>
        <sz val="9"/>
        <rFont val="Arial"/>
        <family val="2"/>
      </rPr>
      <t>(N/A as Required)</t>
    </r>
  </si>
  <si>
    <r>
      <t>Section 4: FINAL APPROVAL</t>
    </r>
    <r>
      <rPr>
        <b/>
        <sz val="12"/>
        <rFont val="Arial"/>
        <family val="2"/>
      </rPr>
      <t xml:space="preserve"> </t>
    </r>
    <r>
      <rPr>
        <b/>
        <sz val="10"/>
        <rFont val="Arial"/>
        <family val="2"/>
      </rPr>
      <t>(source/manufacturing process change completed)</t>
    </r>
  </si>
  <si>
    <t xml:space="preserve"> Y/N</t>
  </si>
  <si>
    <t>Obtain and Retain Measurement Results that demonstrate Capability.</t>
  </si>
  <si>
    <t>Change Reference Number:</t>
  </si>
  <si>
    <t xml:space="preserve">Does the change involve a reduction/change to the inspection / measurement control plan to move from 100% inspection onto a sampling plan basis? </t>
  </si>
  <si>
    <t>Control Authority Sign off</t>
  </si>
  <si>
    <t>Control Authority Sign-off:</t>
  </si>
  <si>
    <t>Does the proposed change involve the offload or insourcing of a portion of the overall manufacturing process where no valid FAIR exist?</t>
  </si>
  <si>
    <t>Does the change involve a change in design of either the top level assembly or bought in parts?</t>
  </si>
  <si>
    <t>c</t>
  </si>
  <si>
    <t>Section 3 - Key Project Metrics, Risk Mitigation Actions and Success Criteria:</t>
  </si>
  <si>
    <t>Part Number</t>
  </si>
  <si>
    <t>Item Desc</t>
  </si>
  <si>
    <t>Batch Number LAIR Conducted on</t>
  </si>
  <si>
    <t>Details of non compliance</t>
  </si>
  <si>
    <t>LAIR Passed</t>
  </si>
  <si>
    <t>Location</t>
  </si>
  <si>
    <t>New vendor has been selected, approved and will be controlled in line with standard Penny &amp; Giles QP procedures.</t>
  </si>
  <si>
    <t>A LAIR has been completed on current product to confirm compliance to  drawing dimensions.</t>
  </si>
  <si>
    <t xml:space="preserve">Part listed above are being moved from to a new vendor as concerns with current supplies capacity and capability </t>
  </si>
  <si>
    <t>The manufacturing process remains un changed</t>
  </si>
  <si>
    <t xml:space="preserve">
Change of Source / Method of Manufacture / Inspection</t>
  </si>
  <si>
    <t>Supply Chain</t>
  </si>
  <si>
    <t>QA Representive</t>
  </si>
  <si>
    <t>Full FAIR Required (as per Section 2):</t>
  </si>
  <si>
    <t>Partial FAIR Required (as per Section 2):</t>
  </si>
  <si>
    <t>Are all FAIR's on all parts up to date and available?</t>
  </si>
  <si>
    <t>Does the proposed change involve the transfer of a complete part or a process  to a supplier who has never made the part or carried out the work before?</t>
  </si>
  <si>
    <t>Does the change involve a whole scale Factory move?</t>
  </si>
  <si>
    <t>Does the proposed change involve the transfer of "Special Processing" from one  approved source to another where no valid FAIR exists?</t>
  </si>
  <si>
    <t>Does the proposed change involve a change in manufacturing process from one identical method/machine to another?</t>
  </si>
  <si>
    <t xml:space="preserve">FAI for New delivery </t>
  </si>
  <si>
    <t>P&amp;G "D" No:</t>
  </si>
  <si>
    <t>Change process that have been  considered and, or actioned the following:</t>
  </si>
  <si>
    <t>ATP passed on finished units</t>
  </si>
  <si>
    <t>Used On</t>
  </si>
  <si>
    <t>Section 2 - Initial Risk Review to be completed by CWCIS-UK</t>
  </si>
  <si>
    <t>Does the change involve a change in material source of any kind within the process?</t>
  </si>
  <si>
    <t>Does the change involve the purchasing of material to our drawing/specification requirements?</t>
  </si>
  <si>
    <t>Product will receive a full FAI on and be subjected to tighter inspection processes over first 3 batches in line with standard Penny &amp; Giles QPs</t>
  </si>
  <si>
    <t>QF-06000-1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</si>
</sst>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Black]General;[Black]General;[Black]General;[Black]General"/>
    <numFmt numFmtId="165" formatCode="&quot;0&quot;0"/>
    <numFmt numFmtId="166" formatCode="#,##0.0_);[Red]\(#,##0.0\)"/>
  </numFmts>
  <fonts count="19">
    <font>
      <sz val="10"/>
      <name val="Arial"/>
    </font>
    <font>
      <shadow/>
      <sz val="12"/>
      <color indexed="9"/>
      <name val="Arial"/>
      <family val="2"/>
    </font>
    <font>
      <sz val="12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sz val="12"/>
      <color indexed="81"/>
      <name val="Tahoma"/>
      <family val="2"/>
    </font>
    <font>
      <sz val="10"/>
      <name val="Arial"/>
      <family val="2"/>
    </font>
    <font>
      <sz val="12"/>
      <color indexed="8"/>
      <name val="新細明體"/>
      <family val="1"/>
      <charset val="136"/>
    </font>
    <font>
      <sz val="10"/>
      <name val="Verdana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i/>
      <sz val="8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sz val="11"/>
      <color rgb="FF0061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8" fillId="2" borderId="0" applyNumberFormat="0" applyBorder="0" applyAlignment="0" applyProtection="0"/>
    <xf numFmtId="164" fontId="1" fillId="0" borderId="0"/>
    <xf numFmtId="165" fontId="2" fillId="0" borderId="0"/>
    <xf numFmtId="38" fontId="2" fillId="0" borderId="0"/>
    <xf numFmtId="166" fontId="2" fillId="0" borderId="0"/>
    <xf numFmtId="40" fontId="2" fillId="0" borderId="0"/>
    <xf numFmtId="0" fontId="10" fillId="0" borderId="0"/>
    <xf numFmtId="0" fontId="10" fillId="0" borderId="0"/>
    <xf numFmtId="0" fontId="11" fillId="0" borderId="0">
      <alignment vertical="center"/>
    </xf>
  </cellStyleXfs>
  <cellXfs count="157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" fontId="0" fillId="0" borderId="5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4" xfId="0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wrapText="1"/>
    </xf>
    <xf numFmtId="0" fontId="0" fillId="0" borderId="29" xfId="0" applyFill="1" applyBorder="1" applyAlignment="1">
      <alignment vertical="center"/>
    </xf>
    <xf numFmtId="0" fontId="3" fillId="0" borderId="30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15" fillId="0" borderId="28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2" xfId="0" applyBorder="1"/>
    <xf numFmtId="0" fontId="0" fillId="0" borderId="7" xfId="0" applyBorder="1"/>
    <xf numFmtId="0" fontId="0" fillId="0" borderId="10" xfId="0" applyBorder="1"/>
    <xf numFmtId="0" fontId="10" fillId="0" borderId="12" xfId="0" applyFont="1" applyBorder="1" applyAlignment="1">
      <alignment horizontal="left" vertical="center"/>
    </xf>
    <xf numFmtId="0" fontId="12" fillId="0" borderId="7" xfId="7" applyFont="1" applyFill="1" applyBorder="1" applyAlignment="1">
      <alignment horizontal="left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7" xfId="0" applyFont="1" applyBorder="1" applyAlignment="1">
      <alignment vertical="center"/>
    </xf>
    <xf numFmtId="0" fontId="4" fillId="0" borderId="23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0" fillId="3" borderId="29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7" fillId="3" borderId="16" xfId="0" applyFont="1" applyFill="1" applyBorder="1" applyAlignment="1">
      <alignment horizontal="center" vertical="center" wrapText="1"/>
    </xf>
    <xf numFmtId="0" fontId="0" fillId="3" borderId="51" xfId="0" applyFill="1" applyBorder="1" applyAlignment="1">
      <alignment vertical="center"/>
    </xf>
    <xf numFmtId="0" fontId="0" fillId="3" borderId="16" xfId="0" applyFill="1" applyBorder="1" applyAlignment="1">
      <alignment vertical="center"/>
    </xf>
    <xf numFmtId="0" fontId="0" fillId="3" borderId="0" xfId="0" applyFill="1" applyAlignment="1">
      <alignment vertical="center"/>
    </xf>
    <xf numFmtId="0" fontId="0" fillId="3" borderId="0" xfId="0" applyFill="1"/>
    <xf numFmtId="0" fontId="3" fillId="4" borderId="27" xfId="0" applyFont="1" applyFill="1" applyBorder="1" applyAlignment="1">
      <alignment horizontal="left" vertical="center" indent="1"/>
    </xf>
    <xf numFmtId="0" fontId="3" fillId="4" borderId="17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4" fillId="4" borderId="18" xfId="0" applyFont="1" applyFill="1" applyBorder="1" applyAlignment="1">
      <alignment vertical="center"/>
    </xf>
    <xf numFmtId="0" fontId="4" fillId="4" borderId="17" xfId="0" applyFont="1" applyFill="1" applyBorder="1" applyAlignment="1">
      <alignment vertical="center"/>
    </xf>
    <xf numFmtId="0" fontId="5" fillId="4" borderId="19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7" fillId="4" borderId="20" xfId="0" applyFont="1" applyFill="1" applyBorder="1" applyAlignment="1">
      <alignment vertical="center"/>
    </xf>
    <xf numFmtId="0" fontId="4" fillId="4" borderId="21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5" fillId="5" borderId="25" xfId="0" applyFont="1" applyFill="1" applyBorder="1" applyAlignment="1">
      <alignment horizontal="left" vertical="center" wrapText="1" indent="1"/>
    </xf>
    <xf numFmtId="0" fontId="5" fillId="5" borderId="26" xfId="0" applyFont="1" applyFill="1" applyBorder="1" applyAlignment="1">
      <alignment horizontal="left" vertical="center" wrapText="1" indent="1"/>
    </xf>
    <xf numFmtId="0" fontId="18" fillId="4" borderId="7" xfId="1" applyFill="1" applyBorder="1" applyAlignment="1">
      <alignment horizontal="center" vertical="center"/>
    </xf>
    <xf numFmtId="0" fontId="18" fillId="4" borderId="10" xfId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 wrapText="1" indent="1"/>
    </xf>
    <xf numFmtId="0" fontId="4" fillId="0" borderId="33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5" fillId="5" borderId="27" xfId="0" applyFont="1" applyFill="1" applyBorder="1" applyAlignment="1">
      <alignment horizontal="left" vertical="center" wrapText="1" indent="1"/>
    </xf>
    <xf numFmtId="0" fontId="4" fillId="5" borderId="47" xfId="0" applyFont="1" applyFill="1" applyBorder="1" applyAlignment="1">
      <alignment horizontal="left" vertical="center" wrapText="1" inden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3" fillId="0" borderId="11" xfId="0" applyFont="1" applyFill="1" applyBorder="1" applyAlignment="1">
      <alignment horizontal="left" vertical="center" indent="1"/>
    </xf>
    <xf numFmtId="0" fontId="3" fillId="0" borderId="6" xfId="0" applyFont="1" applyFill="1" applyBorder="1" applyAlignment="1">
      <alignment horizontal="left" vertical="center" indent="1"/>
    </xf>
    <xf numFmtId="0" fontId="5" fillId="4" borderId="19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5" borderId="46" xfId="0" applyFont="1" applyFill="1" applyBorder="1" applyAlignment="1">
      <alignment horizontal="left" vertical="center" wrapText="1" indent="1"/>
    </xf>
    <xf numFmtId="0" fontId="5" fillId="5" borderId="17" xfId="0" applyFont="1" applyFill="1" applyBorder="1" applyAlignment="1">
      <alignment horizontal="left" vertical="center" wrapText="1" indent="1"/>
    </xf>
    <xf numFmtId="0" fontId="0" fillId="0" borderId="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5" fillId="4" borderId="24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vertical="center"/>
    </xf>
    <xf numFmtId="0" fontId="5" fillId="4" borderId="20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13" fillId="0" borderId="39" xfId="0" applyFont="1" applyFill="1" applyBorder="1" applyAlignment="1">
      <alignment horizontal="left" vertical="center" indent="1"/>
    </xf>
    <xf numFmtId="0" fontId="13" fillId="0" borderId="40" xfId="0" applyFont="1" applyFill="1" applyBorder="1" applyAlignment="1">
      <alignment horizontal="left" vertical="center" indent="1"/>
    </xf>
    <xf numFmtId="0" fontId="13" fillId="0" borderId="41" xfId="0" applyFont="1" applyFill="1" applyBorder="1" applyAlignment="1">
      <alignment horizontal="left" vertical="center" indent="1"/>
    </xf>
    <xf numFmtId="0" fontId="13" fillId="0" borderId="36" xfId="0" applyFont="1" applyFill="1" applyBorder="1" applyAlignment="1">
      <alignment horizontal="left" vertical="center" indent="1"/>
    </xf>
    <xf numFmtId="0" fontId="13" fillId="0" borderId="0" xfId="0" applyFont="1" applyFill="1" applyBorder="1" applyAlignment="1">
      <alignment horizontal="left" vertical="center" indent="1"/>
    </xf>
    <xf numFmtId="0" fontId="13" fillId="0" borderId="37" xfId="0" applyFont="1" applyFill="1" applyBorder="1" applyAlignment="1">
      <alignment horizontal="left" vertical="center" indent="1"/>
    </xf>
    <xf numFmtId="0" fontId="13" fillId="0" borderId="27" xfId="0" applyFont="1" applyFill="1" applyBorder="1" applyAlignment="1">
      <alignment horizontal="left" vertical="center" indent="1"/>
    </xf>
    <xf numFmtId="0" fontId="13" fillId="0" borderId="17" xfId="0" applyFont="1" applyFill="1" applyBorder="1" applyAlignment="1">
      <alignment horizontal="left" vertical="center" indent="1"/>
    </xf>
    <xf numFmtId="0" fontId="13" fillId="0" borderId="18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17" fillId="0" borderId="6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14" fontId="17" fillId="0" borderId="29" xfId="0" applyNumberFormat="1" applyFont="1" applyBorder="1" applyAlignment="1">
      <alignment horizontal="left" vertical="center" wrapText="1"/>
    </xf>
    <xf numFmtId="0" fontId="17" fillId="0" borderId="15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left" vertical="center" indent="1"/>
    </xf>
    <xf numFmtId="0" fontId="3" fillId="0" borderId="40" xfId="0" applyFont="1" applyBorder="1" applyAlignment="1">
      <alignment horizontal="left" vertical="center" indent="1"/>
    </xf>
    <xf numFmtId="0" fontId="3" fillId="0" borderId="41" xfId="0" applyFont="1" applyBorder="1" applyAlignment="1">
      <alignment horizontal="left" vertical="center" indent="1"/>
    </xf>
    <xf numFmtId="0" fontId="3" fillId="6" borderId="42" xfId="0" applyFont="1" applyFill="1" applyBorder="1" applyAlignment="1">
      <alignment horizontal="left" vertical="center"/>
    </xf>
    <xf numFmtId="0" fontId="3" fillId="6" borderId="43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4" xfId="0" applyFont="1" applyBorder="1" applyAlignment="1">
      <alignment horizontal="left" vertical="center" indent="1"/>
    </xf>
    <xf numFmtId="0" fontId="3" fillId="0" borderId="32" xfId="0" applyFont="1" applyBorder="1" applyAlignment="1">
      <alignment horizontal="left" vertical="center" indent="1"/>
    </xf>
    <xf numFmtId="0" fontId="3" fillId="0" borderId="38" xfId="0" applyFont="1" applyBorder="1" applyAlignment="1">
      <alignment horizontal="left" vertical="center" indent="1"/>
    </xf>
    <xf numFmtId="0" fontId="3" fillId="0" borderId="2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top" wrapText="1"/>
    </xf>
    <xf numFmtId="0" fontId="3" fillId="0" borderId="33" xfId="0" applyFont="1" applyFill="1" applyBorder="1" applyAlignment="1">
      <alignment horizontal="center" vertical="top" wrapText="1"/>
    </xf>
    <xf numFmtId="0" fontId="3" fillId="0" borderId="50" xfId="0" applyFont="1" applyFill="1" applyBorder="1" applyAlignment="1">
      <alignment horizontal="center" vertical="top" wrapText="1"/>
    </xf>
    <xf numFmtId="0" fontId="5" fillId="4" borderId="20" xfId="0" applyFont="1" applyFill="1" applyBorder="1" applyAlignment="1">
      <alignment horizontal="left" vertical="center" wrapText="1" indent="1"/>
    </xf>
    <xf numFmtId="0" fontId="5" fillId="4" borderId="21" xfId="0" applyFont="1" applyFill="1" applyBorder="1" applyAlignment="1">
      <alignment horizontal="left" vertical="center" wrapText="1" indent="1"/>
    </xf>
    <xf numFmtId="0" fontId="3" fillId="0" borderId="36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7" fillId="6" borderId="24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27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</cellXfs>
  <cellStyles count="10">
    <cellStyle name="Good" xfId="1" builtinId="26"/>
    <cellStyle name="Hide Errors" xfId="2"/>
    <cellStyle name="Leading Zero" xfId="3"/>
    <cellStyle name="Minus (0)" xfId="4"/>
    <cellStyle name="Minus (0.0)" xfId="5"/>
    <cellStyle name="Minus (0.00)" xfId="6"/>
    <cellStyle name="Normal" xfId="0" builtinId="0"/>
    <cellStyle name="Normal_SC5C Milestone tracker MW" xfId="7"/>
    <cellStyle name="Style 1" xfId="8"/>
    <cellStyle name="一般 2" xfId="9"/>
  </cellStyles>
  <dxfs count="13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8"/>
        </patternFill>
      </fill>
    </dxf>
    <dxf>
      <fill>
        <patternFill>
          <bgColor indexed="13"/>
        </patternFill>
      </fill>
    </dxf>
    <dxf>
      <fill>
        <patternFill>
          <bgColor indexed="8"/>
        </patternFill>
      </fill>
    </dxf>
    <dxf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254000</xdr:colOff>
      <xdr:row>0</xdr:row>
      <xdr:rowOff>152400</xdr:rowOff>
    </xdr:from>
    <xdr:to>
      <xdr:col>1</xdr:col>
      <xdr:colOff>1402080</xdr:colOff>
      <xdr:row>0</xdr:row>
      <xdr:rowOff>660400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152400"/>
          <a:ext cx="1778000" cy="50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x1sv-dm1\departmental\GQP%20C%204.53\WIP\GQP%20comparison%20to%20SIA%20+%20proposed%20revised%20SI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 "/>
      <sheetName val="Gate 1"/>
      <sheetName val="Gate 2 topics "/>
      <sheetName val="Gate 2"/>
      <sheetName val="Gate 3 topics"/>
      <sheetName val="Gate 3"/>
      <sheetName val="Gate 4 topics"/>
      <sheetName val="Gate 4"/>
      <sheetName val="Proposed SI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X58"/>
  <sheetViews>
    <sheetView showGridLines="0" tabSelected="1" zoomScale="75" zoomScaleNormal="75" zoomScaleSheetLayoutView="40" workbookViewId="0">
      <selection activeCell="B1" sqref="B1"/>
    </sheetView>
  </sheetViews>
  <sheetFormatPr defaultColWidth="0" defaultRowHeight="13.2" zeroHeight="1"/>
  <cols>
    <col min="1" max="1" width="9.109375" customWidth="1"/>
    <col min="2" max="2" width="24.5546875" customWidth="1"/>
    <col min="3" max="3" width="18.33203125" customWidth="1"/>
    <col min="4" max="4" width="12.88671875" customWidth="1"/>
    <col min="5" max="5" width="10.6640625" customWidth="1"/>
    <col min="6" max="6" width="10" customWidth="1"/>
    <col min="7" max="7" width="9" customWidth="1"/>
    <col min="8" max="8" width="48.44140625" customWidth="1"/>
    <col min="9" max="9" width="9.109375" customWidth="1"/>
    <col min="10" max="10" width="9.109375" hidden="1" customWidth="1"/>
    <col min="11" max="24" width="0" hidden="1" customWidth="1"/>
    <col min="25" max="16384" width="9.109375" hidden="1"/>
  </cols>
  <sheetData>
    <row r="1" spans="1:24" ht="71.25" customHeight="1" thickBot="1">
      <c r="A1" s="16"/>
      <c r="B1" s="17"/>
      <c r="C1" s="132" t="s">
        <v>52</v>
      </c>
      <c r="D1" s="133"/>
      <c r="E1" s="134"/>
      <c r="F1" s="135" t="s">
        <v>34</v>
      </c>
      <c r="G1" s="136"/>
      <c r="H1" s="44" t="s">
        <v>71</v>
      </c>
    </row>
    <row r="2" spans="1:24" s="47" customFormat="1" ht="24.75" customHeight="1" thickBot="1">
      <c r="A2" s="97" t="s">
        <v>14</v>
      </c>
      <c r="B2" s="98"/>
      <c r="C2" s="99"/>
      <c r="D2" s="99"/>
      <c r="E2" s="99"/>
      <c r="F2" s="98"/>
      <c r="G2" s="98"/>
      <c r="H2" s="100"/>
      <c r="X2" s="48"/>
    </row>
    <row r="3" spans="1:24" ht="28.5" customHeight="1">
      <c r="A3" s="119" t="s">
        <v>6</v>
      </c>
      <c r="B3" s="120"/>
      <c r="C3" s="120"/>
      <c r="D3" s="121"/>
      <c r="E3" s="116" t="s">
        <v>11</v>
      </c>
      <c r="F3" s="117"/>
      <c r="G3" s="117"/>
      <c r="H3" s="118"/>
    </row>
    <row r="4" spans="1:24" ht="21.75" customHeight="1">
      <c r="A4" s="110" t="s">
        <v>10</v>
      </c>
      <c r="B4" s="111"/>
      <c r="C4" s="112"/>
      <c r="D4" s="113"/>
      <c r="E4" s="101"/>
      <c r="F4" s="102"/>
      <c r="G4" s="102"/>
      <c r="H4" s="103"/>
    </row>
    <row r="5" spans="1:24" ht="21.75" customHeight="1">
      <c r="A5" s="110" t="s">
        <v>7</v>
      </c>
      <c r="B5" s="111"/>
      <c r="C5" s="112"/>
      <c r="D5" s="113"/>
      <c r="E5" s="104"/>
      <c r="F5" s="105"/>
      <c r="G5" s="105"/>
      <c r="H5" s="106"/>
    </row>
    <row r="6" spans="1:24" ht="21.75" customHeight="1">
      <c r="A6" s="110" t="s">
        <v>27</v>
      </c>
      <c r="B6" s="111"/>
      <c r="C6" s="112"/>
      <c r="D6" s="113"/>
      <c r="E6" s="104"/>
      <c r="F6" s="105"/>
      <c r="G6" s="105"/>
      <c r="H6" s="106"/>
    </row>
    <row r="7" spans="1:24" ht="33.75" customHeight="1">
      <c r="A7" s="110" t="s">
        <v>2</v>
      </c>
      <c r="B7" s="111"/>
      <c r="C7" s="114"/>
      <c r="D7" s="115"/>
      <c r="E7" s="104"/>
      <c r="F7" s="105"/>
      <c r="G7" s="105"/>
      <c r="H7" s="106"/>
    </row>
    <row r="8" spans="1:24" ht="21.75" customHeight="1" thickBot="1">
      <c r="A8" s="110" t="s">
        <v>13</v>
      </c>
      <c r="B8" s="111"/>
      <c r="C8" s="112"/>
      <c r="D8" s="113"/>
      <c r="E8" s="107"/>
      <c r="F8" s="108"/>
      <c r="G8" s="108"/>
      <c r="H8" s="109"/>
    </row>
    <row r="9" spans="1:24" ht="21.75" customHeight="1">
      <c r="A9" s="122" t="s">
        <v>12</v>
      </c>
      <c r="B9" s="123"/>
      <c r="C9" s="123"/>
      <c r="D9" s="123"/>
      <c r="E9" s="123"/>
      <c r="F9" s="123"/>
      <c r="G9" s="123"/>
      <c r="H9" s="124"/>
    </row>
    <row r="10" spans="1:24" ht="21.75" customHeight="1">
      <c r="A10" s="137"/>
      <c r="B10" s="138"/>
      <c r="C10" s="138"/>
      <c r="D10" s="138"/>
      <c r="E10" s="138"/>
      <c r="F10" s="138"/>
      <c r="G10" s="138"/>
      <c r="H10" s="139"/>
    </row>
    <row r="11" spans="1:24" ht="59.25" customHeight="1" thickBot="1">
      <c r="A11" s="140"/>
      <c r="B11" s="138"/>
      <c r="C11" s="138"/>
      <c r="D11" s="138"/>
      <c r="E11" s="138"/>
      <c r="F11" s="138"/>
      <c r="G11" s="138"/>
      <c r="H11" s="139"/>
    </row>
    <row r="12" spans="1:24" ht="2.25" hidden="1" customHeight="1" thickBot="1">
      <c r="A12" s="140"/>
      <c r="B12" s="138"/>
      <c r="C12" s="138"/>
      <c r="D12" s="138"/>
      <c r="E12" s="138"/>
      <c r="F12" s="138"/>
      <c r="G12" s="138"/>
      <c r="H12" s="139"/>
    </row>
    <row r="13" spans="1:24" ht="21.75" hidden="1" customHeight="1" thickBot="1">
      <c r="A13" s="140"/>
      <c r="B13" s="138"/>
      <c r="C13" s="138"/>
      <c r="D13" s="138"/>
      <c r="E13" s="138"/>
      <c r="F13" s="138"/>
      <c r="G13" s="138"/>
      <c r="H13" s="139"/>
    </row>
    <row r="14" spans="1:24" ht="21.75" hidden="1" customHeight="1" thickBot="1">
      <c r="A14" s="141"/>
      <c r="B14" s="142"/>
      <c r="C14" s="142"/>
      <c r="D14" s="142"/>
      <c r="E14" s="142"/>
      <c r="F14" s="142"/>
      <c r="G14" s="142"/>
      <c r="H14" s="143"/>
    </row>
    <row r="15" spans="1:24" s="13" customFormat="1" ht="27" customHeight="1" thickBot="1">
      <c r="A15" s="128" t="s">
        <v>67</v>
      </c>
      <c r="B15" s="129"/>
      <c r="C15" s="129"/>
      <c r="D15" s="129"/>
      <c r="E15" s="81"/>
      <c r="F15" s="81"/>
      <c r="G15" s="81"/>
      <c r="H15" s="82"/>
    </row>
    <row r="16" spans="1:24" ht="18" customHeight="1">
      <c r="A16" s="144" t="s">
        <v>21</v>
      </c>
      <c r="B16" s="145"/>
      <c r="C16" s="145"/>
      <c r="D16" s="146"/>
      <c r="E16" s="125" t="s">
        <v>3</v>
      </c>
      <c r="F16" s="126"/>
      <c r="G16" s="127"/>
      <c r="H16" s="130" t="s">
        <v>28</v>
      </c>
    </row>
    <row r="17" spans="1:9" ht="28.5" customHeight="1" thickBot="1">
      <c r="A17" s="147"/>
      <c r="B17" s="148"/>
      <c r="C17" s="148"/>
      <c r="D17" s="149"/>
      <c r="E17" s="18" t="s">
        <v>32</v>
      </c>
      <c r="F17" s="19" t="s">
        <v>4</v>
      </c>
      <c r="G17" s="22" t="s">
        <v>5</v>
      </c>
      <c r="H17" s="131"/>
    </row>
    <row r="18" spans="1:9" ht="40.5" customHeight="1">
      <c r="A18" s="14">
        <v>1</v>
      </c>
      <c r="B18" s="87" t="s">
        <v>58</v>
      </c>
      <c r="C18" s="88"/>
      <c r="D18" s="89"/>
      <c r="E18" s="15"/>
      <c r="F18" s="41"/>
      <c r="G18" s="23"/>
      <c r="H18" s="20"/>
      <c r="I18" t="s">
        <v>40</v>
      </c>
    </row>
    <row r="19" spans="1:9" ht="34.5" customHeight="1">
      <c r="A19" s="14">
        <v>2</v>
      </c>
      <c r="B19" s="87" t="s">
        <v>59</v>
      </c>
      <c r="C19" s="88"/>
      <c r="D19" s="89"/>
      <c r="E19" s="15"/>
      <c r="F19" s="42"/>
      <c r="G19" s="24"/>
      <c r="H19" s="20"/>
      <c r="I19" t="s">
        <v>40</v>
      </c>
    </row>
    <row r="20" spans="1:9" ht="39.75" customHeight="1">
      <c r="A20" s="14">
        <v>3</v>
      </c>
      <c r="B20" s="87" t="s">
        <v>38</v>
      </c>
      <c r="C20" s="88"/>
      <c r="D20" s="89"/>
      <c r="E20" s="15"/>
      <c r="F20" s="42"/>
      <c r="G20" s="24"/>
      <c r="H20" s="20"/>
      <c r="I20" t="s">
        <v>40</v>
      </c>
    </row>
    <row r="21" spans="1:9" ht="47.25" customHeight="1">
      <c r="A21" s="14">
        <v>4</v>
      </c>
      <c r="B21" s="87" t="s">
        <v>60</v>
      </c>
      <c r="C21" s="88"/>
      <c r="D21" s="89"/>
      <c r="E21" s="15"/>
      <c r="F21" s="42"/>
      <c r="G21" s="24"/>
      <c r="H21" s="20"/>
      <c r="I21" t="s">
        <v>40</v>
      </c>
    </row>
    <row r="22" spans="1:9" ht="53.25" customHeight="1">
      <c r="A22" s="14">
        <v>5</v>
      </c>
      <c r="B22" s="87" t="s">
        <v>35</v>
      </c>
      <c r="C22" s="88"/>
      <c r="D22" s="89"/>
      <c r="E22" s="15"/>
      <c r="F22" s="42"/>
      <c r="G22" s="24"/>
      <c r="H22" s="25" t="str">
        <f>IF(E22="Y","AEC require measurement data from a minimum of 3 batches &amp; a total of 25 parts.  
The data shall demonstrate a capability CPK of 2.00 for variable data and 3 PPM for attribute features to allow AEC to consider the use of sample inspection","")</f>
        <v/>
      </c>
      <c r="I22" t="s">
        <v>40</v>
      </c>
    </row>
    <row r="23" spans="1:9" ht="41.25" customHeight="1">
      <c r="A23" s="14">
        <v>6</v>
      </c>
      <c r="B23" s="87" t="s">
        <v>68</v>
      </c>
      <c r="C23" s="88"/>
      <c r="D23" s="89"/>
      <c r="E23" s="15"/>
      <c r="F23" s="42"/>
      <c r="G23" s="24"/>
      <c r="H23" s="25" t="str">
        <f>IF(E23="Y","PCS 162 requests engineering engagement.  Ensure engineering approve the change and consider qualification issues","")</f>
        <v/>
      </c>
    </row>
    <row r="24" spans="1:9" ht="39.75" customHeight="1">
      <c r="A24" s="14">
        <v>7</v>
      </c>
      <c r="B24" s="87" t="s">
        <v>39</v>
      </c>
      <c r="C24" s="88"/>
      <c r="D24" s="89"/>
      <c r="E24" s="15"/>
      <c r="F24" s="42"/>
      <c r="G24" s="24"/>
      <c r="H24" s="25" t="str">
        <f>IF(E24="Y","PCS 162 requests engineering engagement.  Ensure engineering approve the change and consider qualification issues","")</f>
        <v/>
      </c>
    </row>
    <row r="25" spans="1:9" ht="34.5" customHeight="1">
      <c r="A25" s="14">
        <v>8</v>
      </c>
      <c r="B25" s="87" t="s">
        <v>69</v>
      </c>
      <c r="C25" s="88"/>
      <c r="D25" s="89"/>
      <c r="E25" s="15"/>
      <c r="F25" s="42"/>
      <c r="G25" s="24"/>
      <c r="H25" s="25" t="str">
        <f>IF(E25="Y","Ensure AEC Lab are engaged in the source change Control Authority  review and sign form off to approve","")</f>
        <v/>
      </c>
    </row>
    <row r="26" spans="1:9" ht="34.5" customHeight="1">
      <c r="A26" s="14">
        <v>9</v>
      </c>
      <c r="B26" s="87" t="s">
        <v>61</v>
      </c>
      <c r="C26" s="88"/>
      <c r="D26" s="89"/>
      <c r="E26" s="15"/>
      <c r="F26" s="42"/>
      <c r="G26" s="43"/>
      <c r="H26" s="20"/>
    </row>
    <row r="27" spans="1:9" ht="27.75" customHeight="1">
      <c r="A27" s="14">
        <v>10</v>
      </c>
      <c r="B27" s="87" t="s">
        <v>17</v>
      </c>
      <c r="C27" s="88"/>
      <c r="D27" s="89"/>
      <c r="E27" s="15"/>
      <c r="F27" s="42"/>
      <c r="G27" s="43"/>
      <c r="H27" s="20"/>
    </row>
    <row r="28" spans="1:9" ht="37.5" customHeight="1">
      <c r="A28" s="14">
        <v>11</v>
      </c>
      <c r="B28" s="87" t="s">
        <v>18</v>
      </c>
      <c r="C28" s="88"/>
      <c r="D28" s="89"/>
      <c r="E28" s="15"/>
      <c r="F28" s="42"/>
      <c r="G28" s="43"/>
      <c r="H28" s="20"/>
    </row>
    <row r="29" spans="1:9" ht="25.5" customHeight="1">
      <c r="A29" s="14">
        <v>12</v>
      </c>
      <c r="B29" s="87" t="s">
        <v>19</v>
      </c>
      <c r="C29" s="88"/>
      <c r="D29" s="89"/>
      <c r="E29" s="15"/>
      <c r="F29" s="42"/>
      <c r="G29" s="43"/>
      <c r="H29" s="20"/>
    </row>
    <row r="30" spans="1:9" ht="25.5" customHeight="1" thickBot="1">
      <c r="A30" s="14">
        <v>13</v>
      </c>
      <c r="B30" s="87" t="s">
        <v>20</v>
      </c>
      <c r="C30" s="88"/>
      <c r="D30" s="89"/>
      <c r="E30" s="15"/>
      <c r="F30" s="42"/>
      <c r="G30" s="45"/>
      <c r="H30" s="20"/>
    </row>
    <row r="31" spans="1:9" ht="39.75" customHeight="1" thickBot="1">
      <c r="A31" s="14">
        <v>14</v>
      </c>
      <c r="B31" s="87" t="s">
        <v>57</v>
      </c>
      <c r="C31" s="88"/>
      <c r="D31" s="89"/>
      <c r="E31" s="15"/>
      <c r="F31" s="21"/>
      <c r="G31" s="46"/>
      <c r="H31" s="20"/>
    </row>
    <row r="32" spans="1:9" ht="41.25" customHeight="1" thickBot="1">
      <c r="A32" s="49" t="s">
        <v>15</v>
      </c>
      <c r="B32" s="50"/>
      <c r="C32" s="51" t="s">
        <v>16</v>
      </c>
      <c r="D32" s="52"/>
      <c r="E32" s="50" t="s">
        <v>36</v>
      </c>
      <c r="F32" s="50"/>
      <c r="G32" s="53"/>
      <c r="H32" s="52"/>
    </row>
    <row r="33" spans="1:24" s="13" customFormat="1" ht="27.75" customHeight="1" thickBot="1">
      <c r="A33" s="90" t="s">
        <v>41</v>
      </c>
      <c r="B33" s="91"/>
      <c r="C33" s="91"/>
      <c r="D33" s="91"/>
      <c r="E33" s="92"/>
      <c r="F33" s="92"/>
      <c r="G33" s="92"/>
      <c r="H33" s="93"/>
    </row>
    <row r="34" spans="1:24" ht="31.5" customHeight="1">
      <c r="A34" s="94" t="s">
        <v>24</v>
      </c>
      <c r="B34" s="95"/>
      <c r="C34" s="96"/>
      <c r="D34" s="2" t="s">
        <v>22</v>
      </c>
      <c r="E34" s="3" t="s">
        <v>25</v>
      </c>
      <c r="F34" s="94" t="s">
        <v>26</v>
      </c>
      <c r="G34" s="96"/>
      <c r="H34" s="1" t="s">
        <v>0</v>
      </c>
    </row>
    <row r="35" spans="1:24" ht="33.75" customHeight="1">
      <c r="A35" s="67" t="s">
        <v>23</v>
      </c>
      <c r="B35" s="68"/>
      <c r="C35" s="69"/>
      <c r="D35" s="4"/>
      <c r="E35" s="4"/>
      <c r="F35" s="74"/>
      <c r="G35" s="75"/>
      <c r="H35" s="12"/>
    </row>
    <row r="36" spans="1:24" ht="33.75" customHeight="1">
      <c r="A36" s="67" t="s">
        <v>55</v>
      </c>
      <c r="B36" s="68"/>
      <c r="C36" s="69"/>
      <c r="D36" s="4"/>
      <c r="E36" s="4"/>
      <c r="F36" s="74"/>
      <c r="G36" s="75"/>
      <c r="H36" s="12"/>
    </row>
    <row r="37" spans="1:24" ht="33.75" customHeight="1">
      <c r="A37" s="67" t="s">
        <v>56</v>
      </c>
      <c r="B37" s="68"/>
      <c r="C37" s="69"/>
      <c r="D37" s="4"/>
      <c r="E37" s="4"/>
      <c r="F37" s="74"/>
      <c r="G37" s="75"/>
      <c r="H37" s="12"/>
    </row>
    <row r="38" spans="1:24" ht="42.75" customHeight="1">
      <c r="A38" s="67" t="s">
        <v>33</v>
      </c>
      <c r="B38" s="68"/>
      <c r="C38" s="69"/>
      <c r="D38" s="4"/>
      <c r="E38" s="4"/>
      <c r="F38" s="74"/>
      <c r="G38" s="75"/>
      <c r="H38" s="12"/>
      <c r="X38" s="13"/>
    </row>
    <row r="39" spans="1:24" ht="33.75" customHeight="1">
      <c r="A39" s="67"/>
      <c r="B39" s="68"/>
      <c r="C39" s="69"/>
      <c r="D39" s="4"/>
      <c r="E39" s="4"/>
      <c r="F39" s="74"/>
      <c r="G39" s="75"/>
      <c r="H39" s="12"/>
      <c r="X39" s="13"/>
    </row>
    <row r="40" spans="1:24" ht="33.75" customHeight="1">
      <c r="A40" s="36"/>
      <c r="B40" s="37"/>
      <c r="C40" s="38"/>
      <c r="D40" s="4"/>
      <c r="E40" s="4"/>
      <c r="F40" s="39"/>
      <c r="G40" s="40"/>
      <c r="H40" s="12"/>
      <c r="X40" s="13"/>
    </row>
    <row r="41" spans="1:24" ht="33.75" customHeight="1">
      <c r="A41" s="36"/>
      <c r="B41" s="37"/>
      <c r="C41" s="38"/>
      <c r="D41" s="4"/>
      <c r="E41" s="4"/>
      <c r="F41" s="39"/>
      <c r="G41" s="40"/>
      <c r="H41" s="12"/>
      <c r="X41" s="13"/>
    </row>
    <row r="42" spans="1:24" ht="33.75" customHeight="1">
      <c r="A42" s="36"/>
      <c r="B42" s="37"/>
      <c r="C42" s="38"/>
      <c r="D42" s="4"/>
      <c r="E42" s="4"/>
      <c r="F42" s="39"/>
      <c r="G42" s="40"/>
      <c r="H42" s="12"/>
      <c r="X42" s="13"/>
    </row>
    <row r="43" spans="1:24" ht="33.75" customHeight="1">
      <c r="A43" s="67"/>
      <c r="B43" s="68"/>
      <c r="C43" s="69"/>
      <c r="D43" s="4"/>
      <c r="E43" s="4"/>
      <c r="F43" s="74"/>
      <c r="G43" s="75"/>
      <c r="H43" s="12"/>
    </row>
    <row r="44" spans="1:24" ht="33.75" customHeight="1">
      <c r="A44" s="67"/>
      <c r="B44" s="68"/>
      <c r="C44" s="69"/>
      <c r="D44" s="4"/>
      <c r="E44" s="4"/>
      <c r="F44" s="74"/>
      <c r="G44" s="75"/>
      <c r="H44" s="12"/>
    </row>
    <row r="45" spans="1:24" ht="33.75" customHeight="1">
      <c r="A45" s="67"/>
      <c r="B45" s="68"/>
      <c r="C45" s="69"/>
      <c r="D45" s="4"/>
      <c r="E45" s="4"/>
      <c r="F45" s="74"/>
      <c r="G45" s="75"/>
      <c r="H45" s="12"/>
    </row>
    <row r="46" spans="1:24" ht="33.75" customHeight="1">
      <c r="A46" s="67"/>
      <c r="B46" s="68"/>
      <c r="C46" s="69"/>
      <c r="D46" s="4"/>
      <c r="E46" s="4"/>
      <c r="F46" s="74"/>
      <c r="G46" s="75"/>
      <c r="H46" s="12"/>
    </row>
    <row r="47" spans="1:24" ht="33.75" customHeight="1">
      <c r="A47" s="67"/>
      <c r="B47" s="68"/>
      <c r="C47" s="69"/>
      <c r="D47" s="4"/>
      <c r="E47" s="4"/>
      <c r="F47" s="74"/>
      <c r="G47" s="75"/>
      <c r="H47" s="12"/>
    </row>
    <row r="48" spans="1:24" ht="39.75" customHeight="1">
      <c r="A48" s="67"/>
      <c r="B48" s="68"/>
      <c r="C48" s="69"/>
      <c r="D48" s="4"/>
      <c r="E48" s="4"/>
      <c r="F48" s="74"/>
      <c r="G48" s="75"/>
      <c r="H48" s="12"/>
    </row>
    <row r="49" spans="1:8" ht="87" customHeight="1" thickBot="1">
      <c r="A49" s="67"/>
      <c r="B49" s="68"/>
      <c r="C49" s="69"/>
      <c r="D49" s="5"/>
      <c r="E49" s="5"/>
      <c r="F49" s="72"/>
      <c r="G49" s="73"/>
      <c r="H49" s="26"/>
    </row>
    <row r="50" spans="1:8" s="13" customFormat="1" ht="37.5" customHeight="1" thickBot="1">
      <c r="A50" s="80" t="s">
        <v>31</v>
      </c>
      <c r="B50" s="81"/>
      <c r="C50" s="81"/>
      <c r="D50" s="81"/>
      <c r="E50" s="81"/>
      <c r="F50" s="81"/>
      <c r="G50" s="81"/>
      <c r="H50" s="82"/>
    </row>
    <row r="51" spans="1:8" ht="25.5" customHeight="1" thickBot="1">
      <c r="A51" s="70" t="s">
        <v>30</v>
      </c>
      <c r="B51" s="71"/>
      <c r="C51" s="60" t="s">
        <v>8</v>
      </c>
      <c r="D51" s="83" t="s">
        <v>9</v>
      </c>
      <c r="E51" s="84"/>
      <c r="F51" s="84"/>
      <c r="G51" s="60" t="s">
        <v>1</v>
      </c>
      <c r="H51" s="61" t="s">
        <v>0</v>
      </c>
    </row>
    <row r="52" spans="1:8" ht="30.75" customHeight="1">
      <c r="A52" s="78" t="s">
        <v>53</v>
      </c>
      <c r="B52" s="79"/>
      <c r="C52" s="8"/>
      <c r="D52" s="85"/>
      <c r="E52" s="85"/>
      <c r="F52" s="86"/>
      <c r="G52" s="6"/>
      <c r="H52" s="10"/>
    </row>
    <row r="53" spans="1:8" ht="30.75" customHeight="1">
      <c r="A53" s="78" t="s">
        <v>54</v>
      </c>
      <c r="B53" s="79"/>
      <c r="C53" s="9"/>
      <c r="D53" s="76"/>
      <c r="E53" s="76"/>
      <c r="F53" s="77"/>
      <c r="G53" s="7"/>
      <c r="H53" s="11"/>
    </row>
    <row r="54" spans="1:8" ht="30.75" customHeight="1" thickBot="1">
      <c r="A54" s="78"/>
      <c r="B54" s="79"/>
      <c r="C54" s="9"/>
      <c r="D54" s="76"/>
      <c r="E54" s="76"/>
      <c r="F54" s="77"/>
      <c r="G54" s="7"/>
      <c r="H54" s="11"/>
    </row>
    <row r="55" spans="1:8" ht="53.25" customHeight="1" thickBot="1">
      <c r="A55" s="54" t="s">
        <v>29</v>
      </c>
      <c r="B55" s="55"/>
      <c r="C55" s="56" t="s">
        <v>16</v>
      </c>
      <c r="D55" s="57"/>
      <c r="E55" s="58" t="s">
        <v>37</v>
      </c>
      <c r="F55" s="59"/>
      <c r="G55" s="55"/>
      <c r="H55" s="57"/>
    </row>
    <row r="56" spans="1:8"/>
    <row r="57" spans="1:8"/>
    <row r="58" spans="1:8"/>
  </sheetData>
  <mergeCells count="72">
    <mergeCell ref="A44:C44"/>
    <mergeCell ref="A46:C46"/>
    <mergeCell ref="F46:G46"/>
    <mergeCell ref="F44:G44"/>
    <mergeCell ref="A45:C45"/>
    <mergeCell ref="C1:E1"/>
    <mergeCell ref="F1:G1"/>
    <mergeCell ref="A37:C37"/>
    <mergeCell ref="B27:D27"/>
    <mergeCell ref="B28:D28"/>
    <mergeCell ref="B29:D29"/>
    <mergeCell ref="B31:D31"/>
    <mergeCell ref="A10:H14"/>
    <mergeCell ref="A16:D17"/>
    <mergeCell ref="B19:D19"/>
    <mergeCell ref="B20:D20"/>
    <mergeCell ref="B21:D21"/>
    <mergeCell ref="B26:D26"/>
    <mergeCell ref="B22:D22"/>
    <mergeCell ref="B23:D23"/>
    <mergeCell ref="B24:D24"/>
    <mergeCell ref="B25:D25"/>
    <mergeCell ref="B18:D18"/>
    <mergeCell ref="E3:H3"/>
    <mergeCell ref="A3:D3"/>
    <mergeCell ref="A9:H9"/>
    <mergeCell ref="E16:G16"/>
    <mergeCell ref="A15:H15"/>
    <mergeCell ref="C4:D4"/>
    <mergeCell ref="C5:D5"/>
    <mergeCell ref="H16:H17"/>
    <mergeCell ref="A2:H2"/>
    <mergeCell ref="E4:H8"/>
    <mergeCell ref="A8:B8"/>
    <mergeCell ref="C8:D8"/>
    <mergeCell ref="A7:B7"/>
    <mergeCell ref="C6:D6"/>
    <mergeCell ref="C7:D7"/>
    <mergeCell ref="A4:B4"/>
    <mergeCell ref="A5:B5"/>
    <mergeCell ref="A6:B6"/>
    <mergeCell ref="B30:D30"/>
    <mergeCell ref="F39:G39"/>
    <mergeCell ref="A39:C39"/>
    <mergeCell ref="F43:G43"/>
    <mergeCell ref="A33:H33"/>
    <mergeCell ref="A34:C34"/>
    <mergeCell ref="F34:G34"/>
    <mergeCell ref="A35:C35"/>
    <mergeCell ref="A43:C43"/>
    <mergeCell ref="A36:C36"/>
    <mergeCell ref="A38:C38"/>
    <mergeCell ref="F36:G36"/>
    <mergeCell ref="F37:G37"/>
    <mergeCell ref="F38:G38"/>
    <mergeCell ref="F35:G35"/>
    <mergeCell ref="D53:F53"/>
    <mergeCell ref="D54:F54"/>
    <mergeCell ref="A53:B53"/>
    <mergeCell ref="A54:B54"/>
    <mergeCell ref="A50:H50"/>
    <mergeCell ref="D51:F51"/>
    <mergeCell ref="A52:B52"/>
    <mergeCell ref="D52:F52"/>
    <mergeCell ref="A47:C47"/>
    <mergeCell ref="A51:B51"/>
    <mergeCell ref="A49:C49"/>
    <mergeCell ref="F49:G49"/>
    <mergeCell ref="F45:G45"/>
    <mergeCell ref="A48:C48"/>
    <mergeCell ref="F48:G48"/>
    <mergeCell ref="F47:G47"/>
  </mergeCells>
  <phoneticPr fontId="0" type="noConversion"/>
  <conditionalFormatting sqref="F26:F30">
    <cfRule type="expression" dxfId="12" priority="1" stopIfTrue="1">
      <formula>OR($E26="Y")</formula>
    </cfRule>
  </conditionalFormatting>
  <conditionalFormatting sqref="G31">
    <cfRule type="expression" dxfId="11" priority="2" stopIfTrue="1">
      <formula>OR($E$31="N")</formula>
    </cfRule>
    <cfRule type="expression" dxfId="10" priority="3" stopIfTrue="1">
      <formula>OR(E31="Y")</formula>
    </cfRule>
  </conditionalFormatting>
  <conditionalFormatting sqref="F31">
    <cfRule type="expression" dxfId="9" priority="4" stopIfTrue="1">
      <formula>OR($E$31="Y")</formula>
    </cfRule>
    <cfRule type="expression" dxfId="8" priority="5" stopIfTrue="1">
      <formula>OR(E31="N")</formula>
    </cfRule>
  </conditionalFormatting>
  <conditionalFormatting sqref="G19">
    <cfRule type="expression" dxfId="7" priority="7" stopIfTrue="1">
      <formula>OR($E$19="Y")</formula>
    </cfRule>
  </conditionalFormatting>
  <conditionalFormatting sqref="G18">
    <cfRule type="expression" dxfId="6" priority="8" stopIfTrue="1">
      <formula>OR($E$18="Y")</formula>
    </cfRule>
  </conditionalFormatting>
  <conditionalFormatting sqref="G22">
    <cfRule type="expression" dxfId="5" priority="10" stopIfTrue="1">
      <formula>OR($E$22="Y")</formula>
    </cfRule>
  </conditionalFormatting>
  <conditionalFormatting sqref="G20">
    <cfRule type="expression" dxfId="4" priority="11" stopIfTrue="1">
      <formula>OR($E$20="Y")</formula>
    </cfRule>
  </conditionalFormatting>
  <conditionalFormatting sqref="G21">
    <cfRule type="expression" dxfId="3" priority="12" stopIfTrue="1">
      <formula>OR($E$21="Y")</formula>
    </cfRule>
  </conditionalFormatting>
  <conditionalFormatting sqref="G23">
    <cfRule type="expression" dxfId="2" priority="16" stopIfTrue="1">
      <formula>OR($E$23="Y")</formula>
    </cfRule>
  </conditionalFormatting>
  <conditionalFormatting sqref="G24">
    <cfRule type="expression" dxfId="1" priority="17" stopIfTrue="1">
      <formula>OR($E$24="Y")</formula>
    </cfRule>
  </conditionalFormatting>
  <conditionalFormatting sqref="G25">
    <cfRule type="expression" dxfId="0" priority="18" stopIfTrue="1">
      <formula>OR($E$25="Y")</formula>
    </cfRule>
  </conditionalFormatting>
  <pageMargins left="0.35433070866141736" right="0.31496062992125984" top="0.70866141732283472" bottom="0.51181102362204722" header="0.51181102362204722" footer="0.31496062992125984"/>
  <pageSetup paperSize="9" scale="65" fitToHeight="2" orientation="portrait" r:id="rId1"/>
  <headerFooter alignWithMargins="0">
    <oddFooter>&amp;CPage &amp;P of &amp;N</oddFooter>
  </headerFooter>
  <rowBreaks count="1" manualBreakCount="1">
    <brk id="32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4"/>
  <sheetViews>
    <sheetView workbookViewId="0">
      <selection activeCell="G14" sqref="G14"/>
    </sheetView>
  </sheetViews>
  <sheetFormatPr defaultRowHeight="13.2"/>
  <cols>
    <col min="1" max="1" width="6.33203125" customWidth="1"/>
    <col min="2" max="2" width="13.109375" customWidth="1"/>
    <col min="3" max="3" width="17.88671875" customWidth="1"/>
    <col min="4" max="4" width="14.88671875" customWidth="1"/>
    <col min="5" max="5" width="19.33203125" customWidth="1"/>
    <col min="6" max="6" width="15.109375" customWidth="1"/>
    <col min="7" max="7" width="9.88671875" customWidth="1"/>
    <col min="8" max="8" width="7.5546875" customWidth="1"/>
    <col min="9" max="10" width="15.33203125" customWidth="1"/>
    <col min="11" max="11" width="15.6640625" customWidth="1"/>
    <col min="14" max="14" width="14.5546875" customWidth="1"/>
    <col min="17" max="17" width="4.109375" customWidth="1"/>
  </cols>
  <sheetData>
    <row r="1" spans="2:16" ht="13.8" thickBot="1"/>
    <row r="2" spans="2:16" ht="27" customHeight="1">
      <c r="B2" s="64" t="s">
        <v>42</v>
      </c>
      <c r="C2" s="65" t="s">
        <v>43</v>
      </c>
      <c r="D2" s="65" t="s">
        <v>66</v>
      </c>
      <c r="E2" s="65" t="s">
        <v>63</v>
      </c>
      <c r="F2" s="65" t="s">
        <v>44</v>
      </c>
      <c r="G2" s="65" t="s">
        <v>47</v>
      </c>
      <c r="H2" s="65" t="s">
        <v>46</v>
      </c>
      <c r="I2" s="66" t="s">
        <v>45</v>
      </c>
      <c r="J2" s="153" t="s">
        <v>62</v>
      </c>
      <c r="K2" s="154"/>
      <c r="L2" s="154"/>
      <c r="M2" s="155"/>
      <c r="N2" s="150" t="s">
        <v>65</v>
      </c>
      <c r="O2" s="151"/>
      <c r="P2" s="152"/>
    </row>
    <row r="3" spans="2:16" ht="50.25" customHeight="1" thickBot="1">
      <c r="B3" s="31"/>
      <c r="C3" s="32"/>
      <c r="D3" s="32"/>
      <c r="E3" s="33"/>
      <c r="F3" s="62"/>
      <c r="G3" s="62"/>
      <c r="H3" s="62"/>
      <c r="I3" s="63"/>
      <c r="J3" s="31"/>
      <c r="K3" s="35"/>
      <c r="L3" s="29"/>
      <c r="M3" s="30"/>
      <c r="N3" s="28"/>
      <c r="O3" s="29"/>
      <c r="P3" s="30"/>
    </row>
    <row r="6" spans="2:16" ht="35.25" customHeight="1">
      <c r="B6" s="34" t="s">
        <v>64</v>
      </c>
    </row>
    <row r="7" spans="2:16" ht="7.5" customHeight="1"/>
    <row r="8" spans="2:16" ht="21" customHeight="1">
      <c r="B8" s="27">
        <v>1</v>
      </c>
      <c r="C8" s="156" t="s">
        <v>50</v>
      </c>
      <c r="D8" s="156"/>
      <c r="E8" s="156"/>
      <c r="F8" s="156"/>
      <c r="G8" s="156"/>
      <c r="H8" s="156"/>
      <c r="I8" s="156"/>
      <c r="J8" s="156"/>
      <c r="K8" s="156"/>
      <c r="L8" s="156"/>
      <c r="M8" s="156"/>
      <c r="N8" s="156"/>
    </row>
    <row r="9" spans="2:16" ht="21" customHeight="1">
      <c r="B9" s="27">
        <v>2</v>
      </c>
      <c r="C9" s="156" t="s">
        <v>48</v>
      </c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</row>
    <row r="10" spans="2:16" ht="21" customHeight="1">
      <c r="B10" s="27">
        <v>3</v>
      </c>
      <c r="C10" s="156" t="s">
        <v>49</v>
      </c>
      <c r="D10" s="156"/>
      <c r="E10" s="156"/>
      <c r="F10" s="156"/>
      <c r="G10" s="156"/>
      <c r="H10" s="156"/>
      <c r="I10" s="156"/>
      <c r="J10" s="156"/>
      <c r="K10" s="156"/>
      <c r="L10" s="156"/>
      <c r="M10" s="156"/>
      <c r="N10" s="156"/>
    </row>
    <row r="11" spans="2:16" ht="21" customHeight="1">
      <c r="B11" s="27">
        <v>4</v>
      </c>
      <c r="C11" s="156" t="s">
        <v>51</v>
      </c>
      <c r="D11" s="156"/>
      <c r="E11" s="156"/>
      <c r="F11" s="156"/>
      <c r="G11" s="156"/>
      <c r="H11" s="156"/>
      <c r="I11" s="156"/>
      <c r="J11" s="156"/>
      <c r="K11" s="156"/>
      <c r="L11" s="156"/>
      <c r="M11" s="156"/>
      <c r="N11" s="156"/>
    </row>
    <row r="12" spans="2:16" ht="21" customHeight="1">
      <c r="B12" s="27">
        <v>5</v>
      </c>
      <c r="C12" s="156" t="s">
        <v>70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</row>
    <row r="13" spans="2:16" ht="21" customHeight="1">
      <c r="B13" s="27"/>
    </row>
    <row r="14" spans="2:16" ht="21" customHeight="1">
      <c r="B14" s="27"/>
    </row>
    <row r="15" spans="2:16" ht="21" customHeight="1">
      <c r="B15" s="27"/>
    </row>
    <row r="16" spans="2:16" ht="21" customHeight="1">
      <c r="B16" s="27"/>
    </row>
    <row r="17" spans="2:2">
      <c r="B17" s="27"/>
    </row>
    <row r="18" spans="2:2">
      <c r="B18" s="27"/>
    </row>
    <row r="19" spans="2:2">
      <c r="B19" s="27"/>
    </row>
    <row r="20" spans="2:2">
      <c r="B20" s="27"/>
    </row>
    <row r="21" spans="2:2">
      <c r="B21" s="27"/>
    </row>
    <row r="22" spans="2:2">
      <c r="B22" s="27"/>
    </row>
    <row r="23" spans="2:2">
      <c r="B23" s="27"/>
    </row>
    <row r="24" spans="2:2">
      <c r="B24" s="27"/>
    </row>
  </sheetData>
  <protectedRanges>
    <protectedRange password="D73C" sqref="B3:D3" name="supply chain_3_1" securityDescriptor="O:WDG:WDD:(A;;CC;;;S-1-5-21-1078081533-1592454029-725345543-359671)(A;;CC;;;S-1-5-21-1078081533-1592454029-725345543-345486)(A;;CC;;;S-1-5-21-1078081533-1592454029-725345543-345278)(A;;CC;;;S-1-5-21-1078081533-1592454029-725345543-345301)(A;;CC;;;S-1-5-21-1078081533-1592454029-725345543-345396)(A;;CC;;;S-1-5-21-1078081533-1592454029-725345543-142532)(A;;CC;;;S-1-5-21-1078081533-1592454029-725345543-345414)"/>
  </protectedRanges>
  <mergeCells count="7">
    <mergeCell ref="N2:P2"/>
    <mergeCell ref="J2:M2"/>
    <mergeCell ref="C11:N11"/>
    <mergeCell ref="C12:N12"/>
    <mergeCell ref="C8:N8"/>
    <mergeCell ref="C9:N9"/>
    <mergeCell ref="C10:N10"/>
  </mergeCells>
  <pageMargins left="0.33" right="0.71" top="0.74803149606299213" bottom="0.74803149606299213" header="0.31496062992125984" footer="0.31496062992125984"/>
  <pageSetup paperSize="9" scale="68" orientation="landscape" horizontalDpi="4294967294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Request to Change</vt:lpstr>
      <vt:lpstr>Control Plan</vt:lpstr>
      <vt:lpstr>'Control Plan'!Print_Area</vt:lpstr>
      <vt:lpstr>'Request to Change'!Print_Area</vt:lpstr>
    </vt:vector>
  </TitlesOfParts>
  <Company>Goodrich ECS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joh146</dc:creator>
  <cp:lastModifiedBy>Newman, Allison</cp:lastModifiedBy>
  <cp:lastPrinted>2013-03-28T13:56:25Z</cp:lastPrinted>
  <dcterms:created xsi:type="dcterms:W3CDTF">2010-02-17T11:36:31Z</dcterms:created>
  <dcterms:modified xsi:type="dcterms:W3CDTF">2016-11-15T21:51:42Z</dcterms:modified>
</cp:coreProperties>
</file>